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식품비사용비율(23년도 전체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color indexed="8"/>
            <rFont val="Tahoma"/>
            <family val="0"/>
          </rPr>
          <t>USER:</t>
        </r>
        <r>
          <rPr>
            <sz val="9"/>
            <color indexed="8"/>
            <rFont val="Tahoma"/>
            <family val="0"/>
          </rPr>
          <t xml:space="preserve">
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<sst xmlns="http://schemas.openxmlformats.org/spreadsheetml/2006/main" count="25" uniqueCount="25">
  <si>
    <t> *기타(교직원),유치원</t>
  </si>
  <si>
    <t>농산물(잡곡,김치,떡포함)</t>
  </si>
  <si>
    <t>2023.03.01.~2023.1.5.</t>
  </si>
  <si>
    <t>햇토미,맵쌀</t>
  </si>
  <si>
    <t>식품비
지출</t>
  </si>
  <si>
    <t>발생량/금액</t>
  </si>
  <si>
    <t xml:space="preserve">공산품 </t>
  </si>
  <si>
    <t>음식물쓰레기</t>
  </si>
  <si>
    <t>세부항목</t>
  </si>
  <si>
    <t> ※ 연 2회 홈페이지에 공개(상반기 3~8월, 하반기 3월～2024년 2월)</t>
  </si>
  <si>
    <t xml:space="preserve"> ※ 인건비 분리로 별도 지원</t>
  </si>
  <si>
    <t>식품비 사용비율(B/A, %)</t>
  </si>
  <si>
    <t>수입 합계(A)</t>
  </si>
  <si>
    <t> 학생(무상)급식비</t>
  </si>
  <si>
    <t>식품비 지출합계(B)</t>
  </si>
  <si>
    <t>금액(단위:천원)</t>
  </si>
  <si>
    <t>구 분</t>
  </si>
  <si>
    <t>수 입</t>
  </si>
  <si>
    <t>수산물</t>
  </si>
  <si>
    <t>축산물</t>
  </si>
  <si>
    <t>기간</t>
  </si>
  <si>
    <t xml:space="preserve"> ※ 상기내용이 포함되어 공개하되, 서식 등은 학교자율로 변경 가능 </t>
  </si>
  <si>
    <t>※ 식품비 지출항목은 학교별 식재료구매 품목에 따라 조정하여 기재</t>
  </si>
  <si>
    <t>11,210리터(2,017,800원)/단가180원</t>
  </si>
  <si>
    <t xml:space="preserve"> 무상급식비 급식비중 식품비 사용비율(2023  전체)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</si>
</sst>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돋움"/>
      <family val="0"/>
    </font>
    <font>
      <sz val="10"/>
      <color indexed="8"/>
      <name val="바탕"/>
      <family val="0"/>
    </font>
    <font>
      <b/>
      <sz val="12"/>
      <color indexed="8"/>
      <name val="돋움"/>
      <family val="0"/>
    </font>
    <font>
      <b/>
      <sz val="14"/>
      <color indexed="8"/>
      <name val="휴먼명조,한컴돋움"/>
      <family val="0"/>
    </font>
    <font>
      <b/>
      <sz val="15"/>
      <color indexed="8"/>
      <name val="한컴돋움"/>
      <family val="0"/>
    </font>
    <font>
      <b/>
      <sz val="15"/>
      <color indexed="8"/>
      <name val="돋움"/>
      <family val="0"/>
    </font>
    <font>
      <b/>
      <sz val="12"/>
      <color indexed="8"/>
      <name val="맑은 고딕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BE5C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rgb="FF000000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rgb="FF000000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rgb="FF000000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41" fontId="18" fillId="0" borderId="10" xfId="48" applyNumberFormat="1" applyFont="1" applyFill="1" applyBorder="1" applyAlignment="1">
      <alignment horizontal="justify" vertical="center" wrapText="1"/>
    </xf>
    <xf numFmtId="0" fontId="19" fillId="0" borderId="0" xfId="0" applyNumberFormat="1" applyFont="1" applyFill="1" applyAlignment="1">
      <alignment horizontal="justify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41" fontId="20" fillId="33" borderId="13" xfId="48" applyNumberFormat="1" applyFont="1" applyFill="1" applyBorder="1" applyAlignment="1">
      <alignment horizontal="center" vertical="center" wrapText="1"/>
    </xf>
    <xf numFmtId="41" fontId="18" fillId="0" borderId="14" xfId="48" applyNumberFormat="1" applyFont="1" applyFill="1" applyBorder="1" applyAlignment="1">
      <alignment horizontal="justify" vertical="center" wrapText="1"/>
    </xf>
    <xf numFmtId="41" fontId="18" fillId="0" borderId="15" xfId="48" applyNumberFormat="1" applyFont="1" applyFill="1" applyBorder="1" applyAlignment="1">
      <alignment horizontal="left" vertical="center" wrapText="1"/>
    </xf>
    <xf numFmtId="41" fontId="20" fillId="33" borderId="14" xfId="48" applyNumberFormat="1" applyFont="1" applyFill="1" applyBorder="1" applyAlignment="1">
      <alignment horizontal="justify" vertical="center" wrapText="1"/>
    </xf>
    <xf numFmtId="164" fontId="20" fillId="34" borderId="16" xfId="43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64" fontId="20" fillId="0" borderId="0" xfId="43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vertical="center"/>
    </xf>
    <xf numFmtId="41" fontId="18" fillId="35" borderId="17" xfId="48" applyNumberFormat="1" applyFont="1" applyFill="1" applyBorder="1" applyAlignment="1">
      <alignment horizontal="justify" vertical="center" wrapText="1"/>
    </xf>
    <xf numFmtId="41" fontId="18" fillId="35" borderId="18" xfId="48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22" fillId="36" borderId="19" xfId="0" applyNumberFormat="1" applyFont="1" applyFill="1" applyBorder="1" applyAlignment="1">
      <alignment horizontal="center" vertical="center"/>
    </xf>
    <xf numFmtId="0" fontId="23" fillId="36" borderId="19" xfId="0" applyNumberFormat="1" applyFont="1" applyFill="1" applyBorder="1" applyAlignment="1">
      <alignment horizontal="center" vertical="center"/>
    </xf>
    <xf numFmtId="41" fontId="23" fillId="36" borderId="19" xfId="48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43" applyNumberFormat="1" applyFont="1" applyFill="1" applyBorder="1" applyAlignment="1">
      <alignment horizontal="right" vertical="center" wrapText="1"/>
    </xf>
    <xf numFmtId="41" fontId="24" fillId="0" borderId="0" xfId="48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34" borderId="26" xfId="0" applyNumberFormat="1" applyFont="1" applyFill="1" applyBorder="1" applyAlignment="1">
      <alignment horizontal="center" vertical="center" wrapText="1"/>
    </xf>
    <xf numFmtId="0" fontId="20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defaultGridColor="0" zoomScaleSheetLayoutView="75" colorId="22" workbookViewId="0" topLeftCell="A1">
      <selection activeCell="F3" sqref="F3"/>
    </sheetView>
  </sheetViews>
  <sheetFormatPr defaultColWidth="8.88671875" defaultRowHeight="13.5"/>
  <cols>
    <col min="1" max="1" width="12.6640625" style="1" customWidth="1"/>
    <col min="2" max="2" width="31.6640625" style="1" customWidth="1"/>
    <col min="3" max="3" width="22.5546875" style="2" customWidth="1"/>
    <col min="4" max="4" width="17.3359375" style="1" customWidth="1"/>
    <col min="5" max="5" width="14.77734375" style="1" customWidth="1"/>
    <col min="6" max="256" width="8.88671875" style="1" customWidth="1"/>
  </cols>
  <sheetData>
    <row r="1" ht="38.25" customHeight="1">
      <c r="A1" s="18" t="s">
        <v>24</v>
      </c>
    </row>
    <row r="2" ht="13.5">
      <c r="A2" s="4"/>
    </row>
    <row r="3" spans="1:3" ht="25.5" customHeight="1">
      <c r="A3" s="5" t="s">
        <v>16</v>
      </c>
      <c r="B3" s="6" t="s">
        <v>8</v>
      </c>
      <c r="C3" s="7" t="s">
        <v>15</v>
      </c>
    </row>
    <row r="4" spans="1:5" ht="25.5" customHeight="1">
      <c r="A4" s="27" t="s">
        <v>17</v>
      </c>
      <c r="B4" s="16" t="s">
        <v>13</v>
      </c>
      <c r="C4" s="15">
        <v>163192500</v>
      </c>
      <c r="D4" s="2"/>
      <c r="E4" s="17"/>
    </row>
    <row r="5" spans="1:4" ht="50.25" customHeight="1">
      <c r="A5" s="28"/>
      <c r="B5" s="9" t="s">
        <v>0</v>
      </c>
      <c r="C5" s="8">
        <v>25961980</v>
      </c>
      <c r="D5" s="2"/>
    </row>
    <row r="6" spans="1:3" ht="25.5" customHeight="1">
      <c r="A6" s="29" t="s">
        <v>12</v>
      </c>
      <c r="B6" s="30"/>
      <c r="C6" s="10">
        <f>SUM(C4:C5)</f>
        <v>189154480</v>
      </c>
    </row>
    <row r="7" spans="1:4" ht="25.5" customHeight="1">
      <c r="A7" s="31" t="s">
        <v>4</v>
      </c>
      <c r="B7" s="3" t="s">
        <v>6</v>
      </c>
      <c r="C7" s="8">
        <v>81300750</v>
      </c>
      <c r="D7" s="17"/>
    </row>
    <row r="8" spans="1:4" ht="24" customHeight="1">
      <c r="A8" s="28"/>
      <c r="B8" s="3" t="s">
        <v>1</v>
      </c>
      <c r="C8" s="8">
        <v>46893130</v>
      </c>
      <c r="D8" s="17"/>
    </row>
    <row r="9" spans="1:3" ht="27" customHeight="1">
      <c r="A9" s="28"/>
      <c r="B9" s="3" t="s">
        <v>3</v>
      </c>
      <c r="C9" s="8">
        <v>5998470</v>
      </c>
    </row>
    <row r="10" spans="1:4" ht="25.5" customHeight="1">
      <c r="A10" s="28"/>
      <c r="B10" s="3" t="s">
        <v>19</v>
      </c>
      <c r="C10" s="8">
        <v>22803610</v>
      </c>
      <c r="D10" s="17"/>
    </row>
    <row r="11" spans="1:4" ht="25.5" customHeight="1">
      <c r="A11" s="28"/>
      <c r="B11" s="3" t="s">
        <v>18</v>
      </c>
      <c r="C11" s="8">
        <v>13749920</v>
      </c>
      <c r="D11" s="17"/>
    </row>
    <row r="12" spans="1:3" ht="25.5" customHeight="1" hidden="1">
      <c r="A12" s="28"/>
      <c r="B12" s="3"/>
      <c r="C12" s="8"/>
    </row>
    <row r="13" spans="1:3" ht="0.75" customHeight="1">
      <c r="A13" s="32"/>
      <c r="B13" s="3"/>
      <c r="C13" s="8"/>
    </row>
    <row r="14" spans="1:4" ht="28.5" customHeight="1">
      <c r="A14" s="29" t="s">
        <v>14</v>
      </c>
      <c r="B14" s="30"/>
      <c r="C14" s="10">
        <f>SUM(C7:C12)</f>
        <v>170745880</v>
      </c>
      <c r="D14" s="17"/>
    </row>
    <row r="15" spans="1:4" ht="28.5" customHeight="1">
      <c r="A15" s="33" t="s">
        <v>11</v>
      </c>
      <c r="B15" s="34"/>
      <c r="C15" s="11">
        <f>C14/C6</f>
        <v>0.9026795453113243</v>
      </c>
      <c r="D15" s="17"/>
    </row>
    <row r="16" spans="1:3" s="14" customFormat="1" ht="14.25" customHeight="1">
      <c r="A16" s="12"/>
      <c r="B16" s="12"/>
      <c r="C16" s="13"/>
    </row>
    <row r="17" spans="1:2" ht="18.75" customHeight="1">
      <c r="A17" s="24" t="s">
        <v>22</v>
      </c>
      <c r="B17" s="26"/>
    </row>
    <row r="18" spans="1:2" ht="18.75" customHeight="1">
      <c r="A18" s="25" t="s">
        <v>9</v>
      </c>
      <c r="B18" s="26"/>
    </row>
    <row r="19" spans="1:2" ht="18.75" customHeight="1">
      <c r="A19" s="25" t="s">
        <v>21</v>
      </c>
      <c r="B19" s="26"/>
    </row>
    <row r="20" spans="1:2" ht="15.75">
      <c r="A20" s="26" t="s">
        <v>10</v>
      </c>
      <c r="B20" s="26"/>
    </row>
    <row r="22" spans="1:3" ht="19.5">
      <c r="A22" s="19"/>
      <c r="B22" s="20" t="s">
        <v>5</v>
      </c>
      <c r="C22" s="21" t="s">
        <v>20</v>
      </c>
    </row>
    <row r="23" spans="1:3" ht="27.75">
      <c r="A23" s="22" t="s">
        <v>7</v>
      </c>
      <c r="B23" s="22" t="s">
        <v>23</v>
      </c>
      <c r="C23" s="23" t="s">
        <v>2</v>
      </c>
    </row>
  </sheetData>
  <sheetProtection/>
  <mergeCells count="5">
    <mergeCell ref="A4:A5"/>
    <mergeCell ref="A6:B6"/>
    <mergeCell ref="A7:A13"/>
    <mergeCell ref="A14:B14"/>
    <mergeCell ref="A15:B15"/>
  </mergeCells>
  <printOptions/>
  <pageMargins left="0.8798611164093018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